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euil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<sst xmlns="http://schemas.openxmlformats.org/spreadsheetml/2006/main" count="39" uniqueCount="39">
  <si>
    <t>Bon de commande - Iris et bulbes de la Garenne</t>
  </si>
  <si>
    <t>NOM</t>
  </si>
  <si>
    <t>TELEPHONE</t>
  </si>
  <si>
    <t>PRENOM</t>
  </si>
  <si>
    <t>E-MAIL</t>
  </si>
  <si>
    <t>ADRESSE</t>
  </si>
  <si>
    <t>VILLE</t>
  </si>
  <si>
    <t>CP</t>
  </si>
  <si>
    <t>Remplissez le bon de commande sur votre ordinateur, ou imprimez le et remplissez le</t>
  </si>
  <si>
    <t>à la main et envoyez le nous par mail après l'avoir scanné ou par courrier.</t>
  </si>
  <si>
    <t>Référence</t>
  </si>
  <si>
    <t>Variété</t>
  </si>
  <si>
    <t>Prix à l'unité</t>
  </si>
  <si>
    <t>Quantité</t>
  </si>
  <si>
    <t>Total TTC</t>
  </si>
  <si>
    <t>Ex : 001</t>
  </si>
  <si>
    <t>Iris As de cœur</t>
  </si>
  <si>
    <t>L'exemple n'entre pas dans le calcul de votre total</t>
  </si>
  <si>
    <t>TOTAL</t>
  </si>
  <si>
    <t>Acompte à payer lors de la commande</t>
  </si>
  <si>
    <t>Acompte 20%</t>
  </si>
  <si>
    <t>Reste à payer après la livraison</t>
  </si>
  <si>
    <t>Reste à payer 80%</t>
  </si>
  <si>
    <r>
      <t>Mode de livraison (écrire</t>
    </r>
    <r>
      <rPr>
        <b val="true"/>
        <sz val="11"/>
        <color rgb="FF000000"/>
        <rFont val="Calibri"/>
        <family val="2"/>
        <charset val="1"/>
      </rPr>
      <t>POSTE</t>
    </r>
    <r>
      <rPr>
        <sz val="11"/>
        <color rgb="FF000000"/>
        <rFont val="Calibri"/>
        <family val="2"/>
        <charset val="1"/>
      </rPr>
      <t>ou</t>
    </r>
    <r>
      <rPr>
        <b val="true"/>
        <sz val="11"/>
        <color rgb="FF000000"/>
        <rFont val="Calibri"/>
        <family val="2"/>
        <charset val="1"/>
      </rPr>
      <t>RETRAIT</t>
    </r>
    <r>
      <rPr>
        <sz val="11"/>
        <color rgb="FF000000"/>
        <rFont val="Calibri"/>
        <family val="2"/>
        <charset val="1"/>
      </rPr>
      <t>)</t>
    </r>
  </si>
  <si>
    <t>Je souhaite me faire livrer par la poste</t>
  </si>
  <si>
    <t>Frais de port :</t>
  </si>
  <si>
    <t>(+10€ jusqu'à 90€ de commande, offerts au-delà)</t>
  </si>
  <si>
    <t>Total livraison incluse</t>
  </si>
  <si>
    <t>Envoyez nous votre bon de commande par mail</t>
  </si>
  <si>
    <t>brunobossan@gmail.com</t>
  </si>
  <si>
    <t>ou par courrier</t>
  </si>
  <si>
    <t>Iris et bulbes de la Garenne</t>
  </si>
  <si>
    <t>www.irisdelagarenne.fr</t>
  </si>
  <si>
    <t>Bruno et Corinne BOSSAN</t>
  </si>
  <si>
    <t>La Garenne</t>
  </si>
  <si>
    <t>Contactez nous par téléphone</t>
  </si>
  <si>
    <t>300 chemin fleuri</t>
  </si>
  <si>
    <t>Au 07 82 41 07 97 si vous avez des questions</t>
  </si>
  <si>
    <t>26750 Génissieux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</si>
</sst>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.00\ [$€-40C]_-;\-* #,##0.00\ [$€-40C]_-;_-* \-??\ [$€-40C]_-;_-@"/>
    <numFmt numFmtId="167" formatCode="#,##0.00,\€;[RED]\-#,##0.00,\€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4"/>
      <color rgb="FF00B05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D8D8D8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brunobossan@gmail.com" TargetMode="External"/><Relationship Id="rId2" Type="http://schemas.openxmlformats.org/officeDocument/2006/relationships/hyperlink" Target="http://www.irisdelagarenne.fr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RowHeight="15"/>
  <cols>
    <col collapsed="false" hidden="false" max="1" min="1" style="0" width="1.86224489795918"/>
    <col collapsed="false" hidden="false" max="2" min="2" style="0" width="11.4285714285714"/>
    <col collapsed="false" hidden="false" max="3" min="3" style="0" width="36.1428571428571"/>
    <col collapsed="false" hidden="false" max="4" min="4" style="0" width="11.8622448979592"/>
    <col collapsed="false" hidden="false" max="5" min="5" style="0" width="8.13775510204082"/>
    <col collapsed="false" hidden="false" max="6" min="6" style="0" width="1.70918367346939"/>
    <col collapsed="false" hidden="false" max="7" min="7" style="0" width="12.7091836734694"/>
    <col collapsed="false" hidden="false" max="26" min="8" style="0" width="11.4285714285714"/>
    <col collapsed="false" hidden="false" max="1025" min="27" style="0" width="14.4285714285714"/>
  </cols>
  <sheetData>
    <row r="1" customFormat="false" ht="7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24.75" hidden="false" customHeight="true" outlineLevel="0" collapsed="false">
      <c r="A2" s="1"/>
      <c r="B2" s="2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7.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4.25" hidden="false" customHeight="true" outlineLevel="0" collapsed="false">
      <c r="A4" s="1"/>
      <c r="B4" s="1" t="s">
        <v>1</v>
      </c>
      <c r="C4" s="3"/>
      <c r="D4" s="4" t="s">
        <v>2</v>
      </c>
      <c r="E4" s="5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4.25" hidden="false" customHeight="true" outlineLevel="0" collapsed="false">
      <c r="A5" s="1"/>
      <c r="B5" s="1" t="s">
        <v>3</v>
      </c>
      <c r="C5" s="6"/>
      <c r="D5" s="4" t="s">
        <v>4</v>
      </c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4.25" hidden="false" customHeight="true" outlineLevel="0" collapsed="false">
      <c r="A6" s="1"/>
      <c r="B6" s="1" t="s">
        <v>5</v>
      </c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4.25" hidden="false" customHeight="true" outlineLevel="0" collapsed="false">
      <c r="A7" s="1"/>
      <c r="B7" s="1" t="s">
        <v>6</v>
      </c>
      <c r="C7" s="3"/>
      <c r="D7" s="4" t="s">
        <v>7</v>
      </c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7.5" hidden="false" customHeight="tru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4.25" hidden="false" customHeight="true" outlineLevel="0" collapsed="false">
      <c r="A9" s="1"/>
      <c r="B9" s="1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4.25" hidden="false" customHeight="true" outlineLevel="0" collapsed="false">
      <c r="A10" s="1"/>
      <c r="B10" s="1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7.5" hidden="false" customHeight="tru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4.25" hidden="false" customHeight="true" outlineLevel="0" collapsed="false">
      <c r="A12" s="1"/>
      <c r="B12" s="8" t="s">
        <v>10</v>
      </c>
      <c r="C12" s="9" t="s">
        <v>11</v>
      </c>
      <c r="D12" s="9" t="s">
        <v>12</v>
      </c>
      <c r="E12" s="10" t="s">
        <v>13</v>
      </c>
      <c r="F12" s="1"/>
      <c r="G12" s="3" t="s">
        <v>14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4.25" hidden="false" customHeight="true" outlineLevel="0" collapsed="false">
      <c r="A13" s="1"/>
      <c r="B13" s="11" t="s">
        <v>15</v>
      </c>
      <c r="C13" s="11" t="s">
        <v>16</v>
      </c>
      <c r="D13" s="12" t="n">
        <v>3</v>
      </c>
      <c r="E13" s="11" t="n">
        <v>10</v>
      </c>
      <c r="F13" s="1"/>
      <c r="G13" s="13" t="n">
        <v>30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4.25" hidden="false" customHeight="true" outlineLevel="0" collapsed="false">
      <c r="A14" s="1"/>
      <c r="B14" s="14" t="s">
        <v>17</v>
      </c>
      <c r="C14" s="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6.75" hidden="false" customHeight="true" outlineLevel="0" collapsed="false">
      <c r="A15" s="1"/>
      <c r="B15" s="16"/>
      <c r="C15" s="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4.25" hidden="false" customHeight="true" outlineLevel="0" collapsed="false">
      <c r="A16" s="1"/>
      <c r="B16" s="17"/>
      <c r="C16" s="18"/>
      <c r="D16" s="19"/>
      <c r="E16" s="18"/>
      <c r="F16" s="1"/>
      <c r="G16" s="19" t="str">
        <f aca="false">IF(ISBLANK(D16),"",IF(ISBLANK(E16),"",D16*E16))</f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4.25" hidden="false" customHeight="true" outlineLevel="0" collapsed="false">
      <c r="A17" s="1"/>
      <c r="B17" s="17"/>
      <c r="C17" s="18"/>
      <c r="D17" s="19"/>
      <c r="E17" s="18"/>
      <c r="F17" s="1"/>
      <c r="G17" s="20" t="inlineStr">
        <f aca="false">IF(ISBLANK(D17),"",IF(ISBLANK(E17),"",D17*E17))</f>
        <is>
          <t/>
        </is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4.25" hidden="false" customHeight="true" outlineLevel="0" collapsed="false">
      <c r="A18" s="1"/>
      <c r="B18" s="17"/>
      <c r="C18" s="18"/>
      <c r="D18" s="19"/>
      <c r="E18" s="18"/>
      <c r="F18" s="1"/>
      <c r="G18" s="20" t="inlineStr">
        <f aca="false">IF(ISBLANK(D18),"",IF(ISBLANK(E18),"",D18*E18))</f>
        <is>
          <t/>
        </is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4.25" hidden="false" customHeight="true" outlineLevel="0" collapsed="false">
      <c r="A19" s="1"/>
      <c r="B19" s="17"/>
      <c r="C19" s="18"/>
      <c r="D19" s="19"/>
      <c r="E19" s="18"/>
      <c r="F19" s="1"/>
      <c r="G19" s="20" t="inlineStr">
        <f aca="false">IF(ISBLANK(D19),"",IF(ISBLANK(E19),"",D19*E19))</f>
        <is>
          <t/>
        </is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4.25" hidden="false" customHeight="true" outlineLevel="0" collapsed="false">
      <c r="A20" s="1"/>
      <c r="B20" s="17"/>
      <c r="C20" s="18"/>
      <c r="D20" s="19"/>
      <c r="E20" s="18"/>
      <c r="F20" s="1"/>
      <c r="G20" s="20" t="inlineStr">
        <f aca="false">IF(ISBLANK(D20),"",IF(ISBLANK(E20),"",D20*E20))</f>
        <is>
          <t/>
        </is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4.25" hidden="false" customHeight="true" outlineLevel="0" collapsed="false">
      <c r="A21" s="1"/>
      <c r="B21" s="17"/>
      <c r="C21" s="18"/>
      <c r="D21" s="19"/>
      <c r="E21" s="18"/>
      <c r="F21" s="1"/>
      <c r="G21" s="20" t="inlineStr">
        <f aca="false">IF(ISBLANK(D21),"",IF(ISBLANK(E21),"",D21*E21))</f>
        <is>
          <t/>
        </is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4.25" hidden="false" customHeight="true" outlineLevel="0" collapsed="false">
      <c r="A22" s="1"/>
      <c r="B22" s="17"/>
      <c r="C22" s="18"/>
      <c r="D22" s="19"/>
      <c r="E22" s="18"/>
      <c r="F22" s="1"/>
      <c r="G22" s="20" t="inlineStr">
        <f aca="false">IF(ISBLANK(D22),"",IF(ISBLANK(E22),"",D22*E22))</f>
        <is>
          <t/>
        </is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4.25" hidden="false" customHeight="true" outlineLevel="0" collapsed="false">
      <c r="A23" s="1"/>
      <c r="B23" s="17"/>
      <c r="C23" s="18"/>
      <c r="D23" s="19"/>
      <c r="E23" s="18"/>
      <c r="F23" s="1"/>
      <c r="G23" s="20" t="inlineStr">
        <f aca="false">IF(ISBLANK(D23),"",IF(ISBLANK(E23),"",D23*E23))</f>
        <is>
          <t/>
        </is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4.25" hidden="false" customHeight="true" outlineLevel="0" collapsed="false">
      <c r="A24" s="1"/>
      <c r="B24" s="17"/>
      <c r="C24" s="18"/>
      <c r="D24" s="19"/>
      <c r="E24" s="18"/>
      <c r="F24" s="1"/>
      <c r="G24" s="20" t="inlineStr">
        <f aca="false">IF(ISBLANK(D24),"",IF(ISBLANK(E24),"",D24*E24))</f>
        <is>
          <t/>
        </is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4.25" hidden="false" customHeight="true" outlineLevel="0" collapsed="false">
      <c r="A25" s="1"/>
      <c r="B25" s="17"/>
      <c r="C25" s="18"/>
      <c r="D25" s="19"/>
      <c r="E25" s="18"/>
      <c r="F25" s="1"/>
      <c r="G25" s="20" t="inlineStr">
        <f aca="false">IF(ISBLANK(D25),"",IF(ISBLANK(E25),"",D25*E25))</f>
        <is>
          <t/>
        </is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4.25" hidden="false" customHeight="true" outlineLevel="0" collapsed="false">
      <c r="A26" s="1"/>
      <c r="B26" s="17"/>
      <c r="C26" s="18"/>
      <c r="D26" s="19"/>
      <c r="E26" s="18"/>
      <c r="F26" s="1"/>
      <c r="G26" s="20" t="inlineStr">
        <f aca="false">IF(ISBLANK(D26),"",IF(ISBLANK(E26),"",D26*E26))</f>
        <is>
          <t/>
        </is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4.25" hidden="false" customHeight="true" outlineLevel="0" collapsed="false">
      <c r="A27" s="1"/>
      <c r="B27" s="17"/>
      <c r="C27" s="18"/>
      <c r="D27" s="19"/>
      <c r="E27" s="18"/>
      <c r="F27" s="1"/>
      <c r="G27" s="20" t="inlineStr">
        <f aca="false">IF(ISBLANK(D27),"",IF(ISBLANK(E27),"",D27*E27))</f>
        <is>
          <t/>
        </is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4.25" hidden="false" customHeight="true" outlineLevel="0" collapsed="false">
      <c r="A28" s="1"/>
      <c r="B28" s="17"/>
      <c r="C28" s="18"/>
      <c r="D28" s="19"/>
      <c r="E28" s="18"/>
      <c r="F28" s="1"/>
      <c r="G28" s="20" t="inlineStr">
        <f aca="false">IF(ISBLANK(D28),"",IF(ISBLANK(E28),"",D28*E28))</f>
        <is>
          <t/>
        </is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4.25" hidden="false" customHeight="true" outlineLevel="0" collapsed="false">
      <c r="A29" s="1"/>
      <c r="B29" s="17"/>
      <c r="C29" s="18"/>
      <c r="D29" s="19"/>
      <c r="E29" s="18"/>
      <c r="F29" s="1"/>
      <c r="G29" s="20" t="inlineStr">
        <f aca="false">IF(ISBLANK(D29),"",IF(ISBLANK(E29),"",D29*E29))</f>
        <is>
          <t/>
        </is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4.25" hidden="false" customHeight="true" outlineLevel="0" collapsed="false">
      <c r="A30" s="1"/>
      <c r="B30" s="17"/>
      <c r="C30" s="18"/>
      <c r="D30" s="19"/>
      <c r="E30" s="18"/>
      <c r="F30" s="1"/>
      <c r="G30" s="20" t="inlineStr">
        <f aca="false">IF(ISBLANK(D30),"",IF(ISBLANK(E30),"",D30*E30))</f>
        <is>
          <t/>
        </is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4.25" hidden="false" customHeight="true" outlineLevel="0" collapsed="false">
      <c r="A31" s="1"/>
      <c r="B31" s="17"/>
      <c r="C31" s="18"/>
      <c r="D31" s="19"/>
      <c r="E31" s="18"/>
      <c r="F31" s="1"/>
      <c r="G31" s="20" t="inlineStr">
        <f aca="false">IF(ISBLANK(D31),"",IF(ISBLANK(E31),"",D31*E31))</f>
        <is>
          <t/>
        </is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4.25" hidden="false" customHeight="true" outlineLevel="0" collapsed="false">
      <c r="A32" s="1"/>
      <c r="B32" s="17"/>
      <c r="C32" s="18"/>
      <c r="D32" s="19"/>
      <c r="E32" s="18"/>
      <c r="F32" s="1"/>
      <c r="G32" s="20" t="inlineStr">
        <f aca="false">IF(ISBLANK(D32),"",IF(ISBLANK(E32),"",D32*E32))</f>
        <is>
          <t/>
        </is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4.25" hidden="false" customHeight="true" outlineLevel="0" collapsed="false">
      <c r="A33" s="1"/>
      <c r="B33" s="17"/>
      <c r="C33" s="18"/>
      <c r="D33" s="19"/>
      <c r="E33" s="18"/>
      <c r="F33" s="1"/>
      <c r="G33" s="20" t="inlineStr">
        <f aca="false">IF(ISBLANK(D33),"",IF(ISBLANK(E33),"",D33*E33))</f>
        <is>
          <t/>
        </is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4.25" hidden="false" customHeight="true" outlineLevel="0" collapsed="false">
      <c r="A34" s="1"/>
      <c r="B34" s="17"/>
      <c r="C34" s="18"/>
      <c r="D34" s="19"/>
      <c r="E34" s="18"/>
      <c r="F34" s="1"/>
      <c r="G34" s="20" t="inlineStr">
        <f aca="false">IF(ISBLANK(D34),"",IF(ISBLANK(E34),"",D34*E34))</f>
        <is>
          <t/>
        </is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4.25" hidden="false" customHeight="true" outlineLevel="0" collapsed="false">
      <c r="A35" s="1"/>
      <c r="B35" s="17"/>
      <c r="C35" s="18"/>
      <c r="D35" s="19"/>
      <c r="E35" s="18"/>
      <c r="F35" s="1"/>
      <c r="G35" s="20" t="inlineStr">
        <f aca="false">IF(ISBLANK(D35),"",IF(ISBLANK(E35),"",D35*E35))</f>
        <is>
          <t/>
        </is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4.25" hidden="false" customHeight="true" outlineLevel="0" collapsed="false">
      <c r="A36" s="1"/>
      <c r="B36" s="17"/>
      <c r="C36" s="18"/>
      <c r="D36" s="19"/>
      <c r="E36" s="21"/>
      <c r="F36" s="1"/>
      <c r="G36" s="20" t="inlineStr">
        <f aca="false">IF(ISBLANK(D36),"",IF(ISBLANK(E36),"",D36*E36))</f>
        <is>
          <t/>
        </is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4.25" hidden="false" customHeight="true" outlineLevel="0" collapsed="false">
      <c r="A37" s="1"/>
      <c r="B37" s="1"/>
      <c r="C37" s="1"/>
      <c r="D37" s="22" t="s">
        <v>18</v>
      </c>
      <c r="E37" s="23" t="str">
        <f aca="false">IF(AND(ISBLANK(E16),ISBLANK(E17),ISBLANK(E18),ISBLANK(E19),ISBLANK(E20),ISBLANK(E21),ISBLANK(E22),ISBLANK(E23),ISBLANK(E24),ISBLANK(E25),ISBLANK(E26),ISBLANK(E27),ISBLANK(E28),ISBLANK(E29),ISBLANK(E30),ISBLANK(E31),ISBLANK(E32),ISBLANK(E33),ISBLANK(E34),ISBLANK(E35),ISBLANK(E36)),"",SUM(E16:E36))</f>
        <v/>
      </c>
      <c r="F37" s="22"/>
      <c r="G37" s="24" t="str">
        <f aca="false">IF(AND(ISBLANK(E16),ISBLANK(E17),ISBLANK(E18),ISBLANK(E19),ISBLANK(E20),ISBLANK(E21),ISBLANK(E22),ISBLANK(E23),ISBLANK(E24),ISBLANK(E25),ISBLANK(E26),ISBLANK(E27),ISBLANK(E28),ISBLANK(E29),ISBLANK(E30),ISBLANK(E31),ISBLANK(E32),ISBLANK(E33),ISBLANK(E34),ISBLANK(E35),ISBLANK(E36)),"",SUM(G16:G36))</f>
        <v/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5.2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14.25" hidden="false" customHeight="true" outlineLevel="0" collapsed="false">
      <c r="A39" s="1"/>
      <c r="B39" s="25" t="s">
        <v>19</v>
      </c>
      <c r="C39" s="26"/>
      <c r="D39" s="27" t="s">
        <v>20</v>
      </c>
      <c r="E39" s="28"/>
      <c r="F39" s="28"/>
      <c r="G39" s="29" t="str">
        <f aca="false">IF(AND(ISBLANK(E16),ISBLANK(E17),ISBLANK(E18),ISBLANK(E19),ISBLANK(E20),ISBLANK(E21),ISBLANK(E22),ISBLANK(E23),ISBLANK(E24),ISBLANK(E25),ISBLANK(E26),ISBLANK(E27),ISBLANK(E28),ISBLANK(E29),ISBLANK(E30),ISBLANK(E31),ISBLANK(E32),ISBLANK(E33),ISBLANK(E34),ISBLANK(E35),ISBLANK(E36)),"",G37*0.2)</f>
        <v/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4.25" hidden="false" customHeight="true" outlineLevel="0" collapsed="false">
      <c r="A40" s="1"/>
      <c r="B40" s="26" t="s">
        <v>21</v>
      </c>
      <c r="C40" s="26"/>
      <c r="D40" s="28" t="s">
        <v>22</v>
      </c>
      <c r="E40" s="28"/>
      <c r="F40" s="28"/>
      <c r="G40" s="30" t="str">
        <f aca="false">IF(AND(ISBLANK(E16),ISBLANK(E17),ISBLANK(E18),ISBLANK(E19),ISBLANK(E20),ISBLANK(E21),ISBLANK(E22),ISBLANK(E23),ISBLANK(E24),ISBLANK(E25),ISBLANK(E26),ISBLANK(E27),ISBLANK(E28),ISBLANK(E29),ISBLANK(E30),ISBLANK(E31),ISBLANK(E32),ISBLANK(E33),ISBLANK(E34),ISBLANK(E35),ISBLANK(E36)),"",G37-G39)</f>
        <v/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9.75" hidden="false" customHeight="true" outlineLevel="0" collapsed="false">
      <c r="A41" s="1"/>
      <c r="B41" s="25"/>
      <c r="C41" s="26"/>
      <c r="D41" s="28"/>
      <c r="E41" s="28"/>
      <c r="F41" s="28"/>
      <c r="G41" s="3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4.25" hidden="false" customHeight="true" outlineLevel="0" collapsed="false">
      <c r="A42" s="1"/>
      <c r="B42" s="28"/>
      <c r="C42" s="28" t="s">
        <v>23</v>
      </c>
      <c r="D42" s="28"/>
      <c r="E42" s="32"/>
      <c r="F42" s="32"/>
      <c r="G42" s="3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6.75" hidden="false" customHeight="true" outlineLevel="0" collapsed="false">
      <c r="A43" s="1"/>
      <c r="B43" s="28"/>
      <c r="C43" s="28"/>
      <c r="D43" s="28"/>
      <c r="E43" s="28"/>
      <c r="F43" s="28"/>
      <c r="G43" s="2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6" hidden="false" customHeight="true" outlineLevel="0" collapsed="false">
      <c r="A44" s="1"/>
      <c r="B44" s="33"/>
      <c r="C44" s="33"/>
      <c r="D44" s="33"/>
      <c r="E44" s="33"/>
      <c r="F44" s="33"/>
      <c r="G44" s="3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3" hidden="false" customHeight="true" outlineLevel="0" collapsed="false">
      <c r="A45" s="1"/>
      <c r="B45" s="33"/>
      <c r="C45" s="33"/>
      <c r="D45" s="33"/>
      <c r="E45" s="33"/>
      <c r="F45" s="33"/>
      <c r="G45" s="3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4.25" hidden="false" customHeight="true" outlineLevel="0" collapsed="false">
      <c r="A46" s="1"/>
      <c r="B46" s="33"/>
      <c r="C46" s="33" t="s">
        <v>24</v>
      </c>
      <c r="D46" s="33" t="s">
        <v>25</v>
      </c>
      <c r="E46" s="33"/>
      <c r="F46" s="33"/>
      <c r="G46" s="34" t="n">
        <f aca="false">(IF(E42="poste",IF(G37&gt;=90,"Offerts",10),0))</f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4.25" hidden="false" customHeight="true" outlineLevel="0" collapsed="false">
      <c r="A47" s="1"/>
      <c r="B47" s="33"/>
      <c r="C47" s="35" t="s">
        <v>26</v>
      </c>
      <c r="D47" s="36" t="s">
        <v>27</v>
      </c>
      <c r="E47" s="33"/>
      <c r="F47" s="33"/>
      <c r="G47" s="37" t="str">
        <f aca="false">IF(G46=10,G37+10,G37)</f>
        <v/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8.2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4.25" hidden="false" customHeight="true" outlineLevel="0" collapsed="false">
      <c r="A49" s="1"/>
      <c r="B49" s="1" t="s">
        <v>28</v>
      </c>
      <c r="C49" s="1"/>
      <c r="D49" s="38" t="s">
        <v>29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4.5" hidden="false" customHeight="true" outlineLevel="0" collapsed="false">
      <c r="A50" s="1"/>
      <c r="B50" s="1"/>
      <c r="C50" s="1"/>
      <c r="D50" s="3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4.25" hidden="false" customHeight="true" outlineLevel="0" collapsed="false">
      <c r="A51" s="1"/>
      <c r="B51" s="1" t="s">
        <v>30</v>
      </c>
      <c r="C51" s="1"/>
      <c r="D51" s="1" t="s">
        <v>31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4.25" hidden="false" customHeight="true" outlineLevel="0" collapsed="false">
      <c r="A52" s="1"/>
      <c r="B52" s="38" t="s">
        <v>32</v>
      </c>
      <c r="C52" s="1"/>
      <c r="D52" s="1" t="s">
        <v>33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4.25" hidden="false" customHeight="true" outlineLevel="0" collapsed="false">
      <c r="A53" s="1"/>
      <c r="B53" s="1"/>
      <c r="C53" s="1"/>
      <c r="D53" s="1" t="s">
        <v>34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4.25" hidden="false" customHeight="true" outlineLevel="0" collapsed="false">
      <c r="A54" s="1"/>
      <c r="B54" s="1" t="s">
        <v>35</v>
      </c>
      <c r="C54" s="1"/>
      <c r="D54" s="1" t="s">
        <v>36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4.25" hidden="false" customHeight="true" outlineLevel="0" collapsed="false">
      <c r="A55" s="1"/>
      <c r="B55" s="1" t="s">
        <v>37</v>
      </c>
      <c r="C55" s="1"/>
      <c r="D55" s="1" t="s">
        <v>38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</sheetData>
  <mergeCells count="5">
    <mergeCell ref="E4:G4"/>
    <mergeCell ref="E5:G5"/>
    <mergeCell ref="C6:G6"/>
    <mergeCell ref="E7:G7"/>
    <mergeCell ref="E42:G42"/>
  </mergeCells>
  <hyperlinks>
    <hyperlink ref="D49" r:id="rId1" display="brunobossan@gmail.com"/>
    <hyperlink ref="B52" r:id="rId2" display="www.irisdelagarenne.fr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207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fr-FR</dc:language>
  <dcterms:modified xsi:type="dcterms:W3CDTF">2023-03-23T07:42:57Z</dcterms:modified>
  <cp:revision>2</cp:revision>
</cp:coreProperties>
</file>